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ony Fuller\Documents\Templates\"/>
    </mc:Choice>
  </mc:AlternateContent>
  <xr:revisionPtr revIDLastSave="0" documentId="13_ncr:1_{6CFEB458-7F88-41D8-B5C1-08EEE876BB94}" xr6:coauthVersionLast="47" xr6:coauthVersionMax="47" xr10:uidLastSave="{00000000-0000-0000-0000-000000000000}"/>
  <bookViews>
    <workbookView xWindow="13305" yWindow="-16320" windowWidth="29040" windowHeight="15720" xr2:uid="{8FCB97EC-5F18-457A-BCB0-09470E4C51FC}"/>
  </bookViews>
  <sheets>
    <sheet name="Sheet1" sheetId="1" r:id="rId1"/>
  </sheets>
  <definedNames>
    <definedName name="_xlnm.Print_Area" localSheetId="0">Sheet1!$A$1:$D$83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79" i="1" s="1"/>
  <c r="C76" i="1"/>
  <c r="C80" i="1" s="1"/>
  <c r="D47" i="1"/>
  <c r="C81" i="1" l="1"/>
</calcChain>
</file>

<file path=xl/sharedStrings.xml><?xml version="1.0" encoding="utf-8"?>
<sst xmlns="http://schemas.openxmlformats.org/spreadsheetml/2006/main" count="77" uniqueCount="74">
  <si>
    <t>Tradeshow ROI Matrix</t>
  </si>
  <si>
    <t>Tradeshow ROI Calculator</t>
  </si>
  <si>
    <t xml:space="preserve">  Tradeshow Costs</t>
  </si>
  <si>
    <t>Description</t>
  </si>
  <si>
    <t>Tradeshow Costs</t>
  </si>
  <si>
    <t>Quantitative</t>
  </si>
  <si>
    <t>Qualitative</t>
  </si>
  <si>
    <t>Event Sponsorship/Exhibition Costs</t>
  </si>
  <si>
    <t>Exhibit Booth</t>
  </si>
  <si>
    <t>Key Note Speaker</t>
  </si>
  <si>
    <t>Sponsorship</t>
  </si>
  <si>
    <t>Other Costs</t>
  </si>
  <si>
    <t>Transportation Expenses</t>
  </si>
  <si>
    <t xml:space="preserve">Booth Shipping </t>
  </si>
  <si>
    <t>Other transportation expenses</t>
  </si>
  <si>
    <t>Travel Expenses</t>
  </si>
  <si>
    <t>Hotels</t>
  </si>
  <si>
    <t>Dinners</t>
  </si>
  <si>
    <t>Car Rental</t>
  </si>
  <si>
    <t>Other Expenses</t>
  </si>
  <si>
    <t>Promotional Gifts/Collateral</t>
  </si>
  <si>
    <t>Promotional Gift Expenses</t>
  </si>
  <si>
    <t>Printed Marketing Collateral</t>
  </si>
  <si>
    <t>Other Promotional Expenses</t>
  </si>
  <si>
    <t>TOTAL TRADESHOW COSTS</t>
  </si>
  <si>
    <t xml:space="preserve">  Tradeshow Benefits</t>
  </si>
  <si>
    <t>Tradeshow Benefits</t>
  </si>
  <si>
    <t>Total Number of Qualified Sales Leads*</t>
  </si>
  <si>
    <t>"A" Leads</t>
  </si>
  <si>
    <t>"B" Leads</t>
  </si>
  <si>
    <t>"C" Leads</t>
  </si>
  <si>
    <t>"D" Leads</t>
  </si>
  <si>
    <t>Total Leads</t>
  </si>
  <si>
    <t>Converted Sales Opportunities from Leads</t>
  </si>
  <si>
    <t>Sales Opportunity #1</t>
  </si>
  <si>
    <t>Sales Opportunity #2</t>
  </si>
  <si>
    <t>Sales Opportunity #3</t>
  </si>
  <si>
    <t>Sales Opportunity #4</t>
  </si>
  <si>
    <t>Sales Opportunity #5</t>
  </si>
  <si>
    <t>Increased Brand Awareness &amp; Reputation</t>
  </si>
  <si>
    <t>Estimated Impressions</t>
  </si>
  <si>
    <t>Impact on Brand Scorecard**</t>
  </si>
  <si>
    <t>Positioning as Industry Experts (public relations)</t>
  </si>
  <si>
    <t>Press Release Coverage</t>
  </si>
  <si>
    <t>32 pickups</t>
  </si>
  <si>
    <t>Increased Status within Industry</t>
  </si>
  <si>
    <t>Certainly</t>
  </si>
  <si>
    <t>Thought Leadership Impact</t>
  </si>
  <si>
    <t>New partnership</t>
  </si>
  <si>
    <t>Current Customer Relationship Development</t>
  </si>
  <si>
    <t># of customer meetings</t>
  </si>
  <si>
    <t># of customers visited booth</t>
  </si>
  <si>
    <t>Product Management/Market Research Insight from Peers</t>
  </si>
  <si>
    <t>Market Research Surveys Completed</t>
  </si>
  <si>
    <t>Product Management Surveys</t>
  </si>
  <si>
    <t>Other insights obtained</t>
  </si>
  <si>
    <t>TOTAL TRADESHOW BENEFITS</t>
  </si>
  <si>
    <t xml:space="preserve">  Tradeshow Return on Investment (ROI)</t>
  </si>
  <si>
    <t>Return on Tradeshow Investment</t>
  </si>
  <si>
    <t>Total Costs</t>
  </si>
  <si>
    <t>Total Benefits</t>
  </si>
  <si>
    <t>Return on Investment</t>
  </si>
  <si>
    <t>Exhibition Booth Space</t>
  </si>
  <si>
    <t>Client Meetings</t>
  </si>
  <si>
    <t>Product Samples</t>
  </si>
  <si>
    <t>Furniture/Equipment Rental</t>
  </si>
  <si>
    <t>Exhibit Services</t>
  </si>
  <si>
    <t>Flights</t>
  </si>
  <si>
    <t>** Scorecard outcome is a result of compareing to a set baseline. Can also use the results from the show compared to the last tradeshow metrics.</t>
  </si>
  <si>
    <t>Amount of Prospects at Tradeshow</t>
  </si>
  <si>
    <t>Amount of Customers at Tradeshow</t>
  </si>
  <si>
    <t>Meetings</t>
  </si>
  <si>
    <t>Vendor Meetings</t>
  </si>
  <si>
    <t>Competative 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</si>
</sst>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9" x14ac:knownFonts="1">
    <font>
      <sz val="11"/>
      <color theme="1"/>
      <name val="Aptos Narrow"/>
      <family val="2"/>
      <scheme val="minor"/>
    </font>
    <font>
      <b/>
      <sz val="20"/>
      <color indexed="23"/>
      <name val="Arial"/>
      <family val="2"/>
    </font>
    <font>
      <u/>
      <sz val="12"/>
      <color indexed="56"/>
      <name val="Century Gothic"/>
      <family val="2"/>
    </font>
    <font>
      <sz val="12"/>
      <color indexed="56"/>
      <name val="Century Gothic"/>
      <family val="2"/>
    </font>
    <font>
      <sz val="10"/>
      <color indexed="23"/>
      <name val="Verdana"/>
      <family val="2"/>
    </font>
    <font>
      <sz val="8"/>
      <color indexed="63"/>
      <name val="Verdana"/>
      <family val="2"/>
    </font>
    <font>
      <sz val="9"/>
      <color indexed="62"/>
      <name val="Verdana"/>
      <family val="2"/>
    </font>
    <font>
      <sz val="12"/>
      <color indexed="9"/>
      <name val="Century Gothic"/>
      <family val="2"/>
    </font>
    <font>
      <b/>
      <sz val="12"/>
      <color indexed="23"/>
      <name val="Verdana"/>
      <family val="2"/>
    </font>
    <font>
      <sz val="10"/>
      <color indexed="56"/>
      <name val="Century Gothic"/>
      <family val="2"/>
    </font>
    <font>
      <sz val="10"/>
      <color indexed="9"/>
      <name val="Century Gothic"/>
      <family val="2"/>
    </font>
    <font>
      <sz val="12"/>
      <color indexed="63"/>
      <name val="Verdana"/>
      <family val="2"/>
    </font>
    <font>
      <sz val="12"/>
      <color indexed="23"/>
      <name val="Verdana"/>
      <family val="2"/>
    </font>
    <font>
      <b/>
      <sz val="10"/>
      <color indexed="62"/>
      <name val="Verdana"/>
      <family val="2"/>
    </font>
    <font>
      <b/>
      <sz val="12"/>
      <color indexed="62"/>
      <name val="Verdana"/>
      <family val="2"/>
    </font>
    <font>
      <sz val="14"/>
      <color indexed="9"/>
      <name val="Century Gothic"/>
      <family val="2"/>
    </font>
    <font>
      <b/>
      <sz val="10"/>
      <color indexed="23"/>
      <name val="Verdana"/>
      <family val="2"/>
    </font>
    <font>
      <b/>
      <sz val="12"/>
      <color indexed="63"/>
      <name val="Verdana"/>
      <family val="2"/>
    </font>
    <font>
      <sz val="12"/>
      <color indexed="2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164" fontId="11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164" fontId="11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164" fontId="12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/>
    <xf numFmtId="0" fontId="14" fillId="0" borderId="1" xfId="0" applyFont="1" applyBorder="1"/>
    <xf numFmtId="3" fontId="14" fillId="0" borderId="1" xfId="0" applyNumberFormat="1" applyFont="1" applyBorder="1"/>
    <xf numFmtId="165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left"/>
      <protection locked="0"/>
    </xf>
    <xf numFmtId="164" fontId="17" fillId="2" borderId="1" xfId="0" applyNumberFormat="1" applyFont="1" applyFill="1" applyBorder="1" applyAlignment="1" applyProtection="1">
      <alignment horizontal="right"/>
      <protection locked="0"/>
    </xf>
    <xf numFmtId="1" fontId="17" fillId="2" borderId="1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65" fontId="3" fillId="2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right"/>
      <protection locked="0"/>
    </xf>
    <xf numFmtId="0" fontId="3" fillId="0" borderId="0" xfId="0" applyFont="1"/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C9BB-516E-43FE-9351-B1DBFDE5EB93}">
  <sheetPr>
    <pageSetUpPr fitToPage="1"/>
  </sheetPr>
  <dimension ref="A2:D83"/>
  <sheetViews>
    <sheetView tabSelected="1" view="pageLayout" zoomScaleNormal="100" workbookViewId="0">
      <selection activeCell="A82" sqref="A82"/>
    </sheetView>
  </sheetViews>
  <sheetFormatPr defaultRowHeight="14.5" x14ac:dyDescent="0.35"/>
  <cols>
    <col min="1" max="1" width="67.453125" bestFit="1" customWidth="1"/>
    <col min="2" max="2" width="43.6328125" bestFit="1" customWidth="1"/>
    <col min="3" max="3" width="12.08984375" bestFit="1" customWidth="1"/>
    <col min="4" max="4" width="21.90625" bestFit="1" customWidth="1"/>
  </cols>
  <sheetData>
    <row r="2" spans="1:4" ht="25" x14ac:dyDescent="0.35">
      <c r="A2" s="1" t="s">
        <v>0</v>
      </c>
      <c r="B2" s="55" t="s">
        <v>1</v>
      </c>
      <c r="C2" s="56"/>
      <c r="D2" s="56"/>
    </row>
    <row r="3" spans="1:4" x14ac:dyDescent="0.35">
      <c r="A3" s="2"/>
      <c r="B3" s="2"/>
      <c r="C3" s="2"/>
      <c r="D3" s="2"/>
    </row>
    <row r="4" spans="1:4" x14ac:dyDescent="0.35">
      <c r="A4" s="3"/>
      <c r="B4" s="4"/>
      <c r="C4" s="4"/>
      <c r="D4" s="4"/>
    </row>
    <row r="5" spans="1:4" x14ac:dyDescent="0.35">
      <c r="A5" s="4"/>
      <c r="B5" s="4"/>
      <c r="C5" s="4"/>
      <c r="D5" s="4"/>
    </row>
    <row r="6" spans="1:4" ht="16" x14ac:dyDescent="0.35">
      <c r="A6" s="41" t="s">
        <v>2</v>
      </c>
      <c r="B6" s="42"/>
      <c r="C6" s="42"/>
      <c r="D6" s="42"/>
    </row>
    <row r="7" spans="1:4" x14ac:dyDescent="0.35">
      <c r="A7" s="57"/>
      <c r="B7" s="59" t="s">
        <v>3</v>
      </c>
      <c r="C7" s="61" t="s">
        <v>4</v>
      </c>
      <c r="D7" s="61"/>
    </row>
    <row r="8" spans="1:4" x14ac:dyDescent="0.35">
      <c r="A8" s="58"/>
      <c r="B8" s="60"/>
      <c r="C8" s="5" t="s">
        <v>5</v>
      </c>
      <c r="D8" s="5" t="s">
        <v>6</v>
      </c>
    </row>
    <row r="9" spans="1:4" ht="15.5" x14ac:dyDescent="0.35">
      <c r="A9" s="47" t="s">
        <v>7</v>
      </c>
      <c r="B9" s="6" t="s">
        <v>8</v>
      </c>
      <c r="C9" s="7">
        <v>5000</v>
      </c>
      <c r="D9" s="8"/>
    </row>
    <row r="10" spans="1:4" ht="15.5" x14ac:dyDescent="0.35">
      <c r="A10" s="47"/>
      <c r="B10" s="6" t="s">
        <v>62</v>
      </c>
      <c r="C10" s="7">
        <v>8500</v>
      </c>
      <c r="D10" s="11"/>
    </row>
    <row r="11" spans="1:4" ht="15.5" x14ac:dyDescent="0.35">
      <c r="A11" s="47"/>
      <c r="B11" s="6" t="s">
        <v>66</v>
      </c>
      <c r="C11" s="7"/>
      <c r="D11" s="11"/>
    </row>
    <row r="12" spans="1:4" ht="15.5" x14ac:dyDescent="0.35">
      <c r="A12" s="47"/>
      <c r="B12" s="6" t="s">
        <v>65</v>
      </c>
      <c r="C12" s="7"/>
      <c r="D12" s="8"/>
    </row>
    <row r="13" spans="1:4" ht="15" x14ac:dyDescent="0.35">
      <c r="A13" s="47"/>
      <c r="B13" s="9" t="s">
        <v>9</v>
      </c>
      <c r="C13" s="10">
        <v>5000</v>
      </c>
      <c r="D13" s="8"/>
    </row>
    <row r="14" spans="1:4" ht="15.5" x14ac:dyDescent="0.35">
      <c r="A14" s="47"/>
      <c r="B14" s="6" t="s">
        <v>10</v>
      </c>
      <c r="C14" s="7">
        <v>3000</v>
      </c>
      <c r="D14" s="8"/>
    </row>
    <row r="15" spans="1:4" ht="15.5" x14ac:dyDescent="0.35">
      <c r="A15" s="47"/>
      <c r="B15" s="6" t="s">
        <v>11</v>
      </c>
      <c r="C15" s="7"/>
      <c r="D15" s="8"/>
    </row>
    <row r="16" spans="1:4" ht="15.5" x14ac:dyDescent="0.35">
      <c r="A16" s="47"/>
      <c r="B16" s="6"/>
      <c r="C16" s="7"/>
      <c r="D16" s="8"/>
    </row>
    <row r="17" spans="1:4" ht="15.5" x14ac:dyDescent="0.35">
      <c r="A17" s="47" t="s">
        <v>12</v>
      </c>
      <c r="B17" s="6" t="s">
        <v>13</v>
      </c>
      <c r="C17" s="7">
        <v>350</v>
      </c>
      <c r="D17" s="8"/>
    </row>
    <row r="18" spans="1:4" ht="15" x14ac:dyDescent="0.35">
      <c r="A18" s="47"/>
      <c r="B18" s="9" t="s">
        <v>14</v>
      </c>
      <c r="C18" s="10"/>
      <c r="D18" s="11"/>
    </row>
    <row r="19" spans="1:4" ht="15.5" x14ac:dyDescent="0.35">
      <c r="A19" s="47"/>
      <c r="B19" s="6"/>
      <c r="C19" s="7"/>
      <c r="D19" s="8"/>
    </row>
    <row r="20" spans="1:4" ht="15.5" x14ac:dyDescent="0.35">
      <c r="A20" s="47"/>
      <c r="B20" s="6"/>
      <c r="C20" s="7"/>
      <c r="D20" s="8"/>
    </row>
    <row r="21" spans="1:4" ht="15.5" x14ac:dyDescent="0.35">
      <c r="A21" s="47"/>
      <c r="B21" s="6"/>
      <c r="C21" s="7"/>
      <c r="D21" s="8"/>
    </row>
    <row r="22" spans="1:4" ht="15.5" x14ac:dyDescent="0.35">
      <c r="A22" s="44" t="s">
        <v>15</v>
      </c>
      <c r="B22" s="6" t="s">
        <v>67</v>
      </c>
      <c r="C22" s="7"/>
      <c r="D22" s="8"/>
    </row>
    <row r="23" spans="1:4" ht="15.5" x14ac:dyDescent="0.35">
      <c r="A23" s="45"/>
      <c r="B23" s="6" t="s">
        <v>16</v>
      </c>
      <c r="C23" s="7">
        <v>1000</v>
      </c>
      <c r="D23" s="8"/>
    </row>
    <row r="24" spans="1:4" ht="15" x14ac:dyDescent="0.35">
      <c r="A24" s="45"/>
      <c r="B24" s="9" t="s">
        <v>17</v>
      </c>
      <c r="C24" s="10">
        <v>400</v>
      </c>
      <c r="D24" s="11"/>
    </row>
    <row r="25" spans="1:4" ht="15.5" x14ac:dyDescent="0.35">
      <c r="A25" s="45"/>
      <c r="B25" s="6" t="s">
        <v>18</v>
      </c>
      <c r="C25" s="7">
        <v>250</v>
      </c>
      <c r="D25" s="8"/>
    </row>
    <row r="26" spans="1:4" ht="15.5" x14ac:dyDescent="0.35">
      <c r="A26" s="45"/>
      <c r="B26" s="6" t="s">
        <v>19</v>
      </c>
      <c r="C26" s="7"/>
      <c r="D26" s="8"/>
    </row>
    <row r="27" spans="1:4" ht="15.5" x14ac:dyDescent="0.35">
      <c r="A27" s="46"/>
      <c r="B27" s="6"/>
      <c r="C27" s="7"/>
      <c r="D27" s="8"/>
    </row>
    <row r="28" spans="1:4" ht="15.5" x14ac:dyDescent="0.35">
      <c r="A28" s="47" t="s">
        <v>20</v>
      </c>
      <c r="B28" s="6" t="s">
        <v>21</v>
      </c>
      <c r="C28" s="7">
        <v>500</v>
      </c>
      <c r="D28" s="8"/>
    </row>
    <row r="29" spans="1:4" ht="15" x14ac:dyDescent="0.35">
      <c r="A29" s="47"/>
      <c r="B29" s="9" t="s">
        <v>22</v>
      </c>
      <c r="C29" s="10">
        <v>250</v>
      </c>
      <c r="D29" s="11"/>
    </row>
    <row r="30" spans="1:4" ht="15.5" x14ac:dyDescent="0.35">
      <c r="A30" s="47"/>
      <c r="B30" s="6" t="s">
        <v>23</v>
      </c>
      <c r="C30" s="7"/>
      <c r="D30" s="8"/>
    </row>
    <row r="31" spans="1:4" ht="15.5" x14ac:dyDescent="0.35">
      <c r="A31" s="47"/>
      <c r="B31" s="6" t="s">
        <v>64</v>
      </c>
      <c r="C31" s="7"/>
      <c r="D31" s="8"/>
    </row>
    <row r="32" spans="1:4" ht="15.5" x14ac:dyDescent="0.35">
      <c r="A32" s="47"/>
      <c r="B32" s="6"/>
      <c r="C32" s="7"/>
      <c r="D32" s="8"/>
    </row>
    <row r="33" spans="1:4" ht="15" x14ac:dyDescent="0.35">
      <c r="A33" s="44" t="s">
        <v>71</v>
      </c>
      <c r="B33" s="9" t="s">
        <v>63</v>
      </c>
      <c r="C33" s="10">
        <v>2000</v>
      </c>
      <c r="D33" s="8"/>
    </row>
    <row r="34" spans="1:4" ht="15.5" x14ac:dyDescent="0.35">
      <c r="A34" s="45"/>
      <c r="B34" s="6" t="s">
        <v>72</v>
      </c>
      <c r="C34" s="7"/>
      <c r="D34" s="8"/>
    </row>
    <row r="35" spans="1:4" ht="15.5" x14ac:dyDescent="0.35">
      <c r="A35" s="45"/>
      <c r="B35" s="6"/>
      <c r="C35" s="7"/>
      <c r="D35" s="8"/>
    </row>
    <row r="36" spans="1:4" x14ac:dyDescent="0.35">
      <c r="A36" s="46"/>
      <c r="D36" s="11"/>
    </row>
    <row r="37" spans="1:4" ht="15.5" x14ac:dyDescent="0.35">
      <c r="A37" s="12"/>
      <c r="B37" s="13"/>
      <c r="C37" s="14"/>
      <c r="D37" s="15"/>
    </row>
    <row r="38" spans="1:4" ht="16" x14ac:dyDescent="0.35">
      <c r="A38" s="16"/>
      <c r="B38" s="17" t="s">
        <v>24</v>
      </c>
      <c r="C38" s="18">
        <f>SUM(C9:C37)</f>
        <v>26250</v>
      </c>
      <c r="D38" s="19"/>
    </row>
    <row r="39" spans="1:4" ht="15.5" x14ac:dyDescent="0.35">
      <c r="A39" s="16"/>
      <c r="B39" s="20"/>
      <c r="C39" s="21"/>
      <c r="D39" s="19"/>
    </row>
    <row r="40" spans="1:4" ht="18" x14ac:dyDescent="0.35">
      <c r="A40" s="48" t="s">
        <v>25</v>
      </c>
      <c r="B40" s="49"/>
      <c r="C40" s="49"/>
      <c r="D40" s="49"/>
    </row>
    <row r="41" spans="1:4" x14ac:dyDescent="0.35">
      <c r="A41" s="50"/>
      <c r="B41" s="51" t="s">
        <v>3</v>
      </c>
      <c r="C41" s="53" t="s">
        <v>26</v>
      </c>
      <c r="D41" s="54"/>
    </row>
    <row r="42" spans="1:4" x14ac:dyDescent="0.35">
      <c r="A42" s="50"/>
      <c r="B42" s="52"/>
      <c r="C42" s="22" t="s">
        <v>5</v>
      </c>
      <c r="D42" s="23" t="s">
        <v>6</v>
      </c>
    </row>
    <row r="43" spans="1:4" ht="15.5" x14ac:dyDescent="0.35">
      <c r="A43" s="47" t="s">
        <v>27</v>
      </c>
      <c r="B43" s="6" t="s">
        <v>28</v>
      </c>
      <c r="C43" s="7"/>
      <c r="D43" s="24">
        <v>12</v>
      </c>
    </row>
    <row r="44" spans="1:4" ht="15" x14ac:dyDescent="0.35">
      <c r="A44" s="47"/>
      <c r="B44" s="9" t="s">
        <v>29</v>
      </c>
      <c r="C44" s="10"/>
      <c r="D44" s="25">
        <v>26</v>
      </c>
    </row>
    <row r="45" spans="1:4" ht="15.5" x14ac:dyDescent="0.35">
      <c r="A45" s="47"/>
      <c r="B45" s="6" t="s">
        <v>30</v>
      </c>
      <c r="C45" s="7"/>
      <c r="D45" s="24">
        <v>33</v>
      </c>
    </row>
    <row r="46" spans="1:4" ht="15.5" x14ac:dyDescent="0.35">
      <c r="A46" s="47"/>
      <c r="B46" s="6" t="s">
        <v>31</v>
      </c>
      <c r="C46" s="7"/>
      <c r="D46" s="24">
        <v>14</v>
      </c>
    </row>
    <row r="47" spans="1:4" ht="15.5" x14ac:dyDescent="0.35">
      <c r="A47" s="47"/>
      <c r="B47" s="26" t="s">
        <v>32</v>
      </c>
      <c r="C47" s="27"/>
      <c r="D47" s="28">
        <f>SUM(D43:D46)</f>
        <v>85</v>
      </c>
    </row>
    <row r="48" spans="1:4" ht="15.5" x14ac:dyDescent="0.35">
      <c r="A48" s="47" t="s">
        <v>33</v>
      </c>
      <c r="B48" s="6" t="s">
        <v>34</v>
      </c>
      <c r="C48" s="7">
        <v>20000</v>
      </c>
      <c r="D48" s="24"/>
    </row>
    <row r="49" spans="1:4" ht="15.5" x14ac:dyDescent="0.35">
      <c r="A49" s="47"/>
      <c r="B49" s="6" t="s">
        <v>35</v>
      </c>
      <c r="C49" s="10">
        <v>15000</v>
      </c>
      <c r="D49" s="25"/>
    </row>
    <row r="50" spans="1:4" ht="15.5" x14ac:dyDescent="0.35">
      <c r="A50" s="47"/>
      <c r="B50" s="6" t="s">
        <v>36</v>
      </c>
      <c r="C50" s="7">
        <v>5000</v>
      </c>
      <c r="D50" s="24"/>
    </row>
    <row r="51" spans="1:4" ht="15.5" x14ac:dyDescent="0.35">
      <c r="A51" s="47"/>
      <c r="B51" s="6" t="s">
        <v>37</v>
      </c>
      <c r="C51" s="7">
        <v>10000</v>
      </c>
      <c r="D51" s="24"/>
    </row>
    <row r="52" spans="1:4" ht="15.5" x14ac:dyDescent="0.35">
      <c r="A52" s="47"/>
      <c r="B52" s="6" t="s">
        <v>38</v>
      </c>
      <c r="C52" s="7">
        <v>15000</v>
      </c>
      <c r="D52" s="24"/>
    </row>
    <row r="53" spans="1:4" ht="15.5" x14ac:dyDescent="0.35">
      <c r="A53" s="47"/>
      <c r="D53" s="24"/>
    </row>
    <row r="54" spans="1:4" ht="15.5" x14ac:dyDescent="0.35">
      <c r="A54" s="44" t="s">
        <v>39</v>
      </c>
      <c r="B54" s="6"/>
      <c r="C54" s="7"/>
      <c r="D54" s="24"/>
    </row>
    <row r="55" spans="1:4" ht="15.5" x14ac:dyDescent="0.35">
      <c r="A55" s="45"/>
      <c r="B55" s="6" t="s">
        <v>69</v>
      </c>
      <c r="C55" s="7"/>
      <c r="D55" s="24">
        <v>250</v>
      </c>
    </row>
    <row r="56" spans="1:4" ht="15" x14ac:dyDescent="0.35">
      <c r="A56" s="45"/>
      <c r="B56" s="9" t="s">
        <v>70</v>
      </c>
      <c r="C56" s="10"/>
      <c r="D56" s="25">
        <v>25</v>
      </c>
    </row>
    <row r="57" spans="1:4" ht="15.5" x14ac:dyDescent="0.35">
      <c r="A57" s="45"/>
      <c r="B57" s="6" t="s">
        <v>40</v>
      </c>
      <c r="C57" s="7"/>
      <c r="D57" s="24">
        <v>500</v>
      </c>
    </row>
    <row r="58" spans="1:4" ht="15.5" x14ac:dyDescent="0.35">
      <c r="A58" s="45"/>
      <c r="B58" s="6" t="s">
        <v>41</v>
      </c>
      <c r="C58" s="7"/>
      <c r="D58" s="29">
        <v>0.02</v>
      </c>
    </row>
    <row r="59" spans="1:4" ht="15.5" x14ac:dyDescent="0.35">
      <c r="A59" s="46"/>
      <c r="B59" s="6"/>
      <c r="C59" s="7"/>
      <c r="D59" s="24"/>
    </row>
    <row r="60" spans="1:4" ht="15.5" x14ac:dyDescent="0.35">
      <c r="A60" s="47" t="s">
        <v>42</v>
      </c>
      <c r="B60" s="6" t="s">
        <v>43</v>
      </c>
      <c r="C60" s="7"/>
      <c r="D60" s="24" t="s">
        <v>44</v>
      </c>
    </row>
    <row r="61" spans="1:4" ht="15" x14ac:dyDescent="0.35">
      <c r="A61" s="47"/>
      <c r="B61" s="9" t="s">
        <v>45</v>
      </c>
      <c r="C61" s="10"/>
      <c r="D61" s="25" t="s">
        <v>46</v>
      </c>
    </row>
    <row r="62" spans="1:4" ht="15.5" x14ac:dyDescent="0.35">
      <c r="A62" s="47"/>
      <c r="B62" s="6" t="s">
        <v>47</v>
      </c>
      <c r="C62" s="7"/>
      <c r="D62" s="24" t="s">
        <v>48</v>
      </c>
    </row>
    <row r="63" spans="1:4" ht="15.5" x14ac:dyDescent="0.35">
      <c r="A63" s="47"/>
      <c r="B63" s="6"/>
      <c r="C63" s="7"/>
      <c r="D63" s="24"/>
    </row>
    <row r="64" spans="1:4" ht="15.5" x14ac:dyDescent="0.35">
      <c r="A64" s="47"/>
      <c r="B64" s="6"/>
      <c r="C64" s="7"/>
      <c r="D64" s="24"/>
    </row>
    <row r="65" spans="1:4" ht="15.5" x14ac:dyDescent="0.35">
      <c r="A65" s="47" t="s">
        <v>49</v>
      </c>
      <c r="B65" s="6" t="s">
        <v>50</v>
      </c>
      <c r="C65" s="7"/>
      <c r="D65" s="24">
        <v>12</v>
      </c>
    </row>
    <row r="66" spans="1:4" ht="15" x14ac:dyDescent="0.35">
      <c r="A66" s="47"/>
      <c r="B66" s="9" t="s">
        <v>51</v>
      </c>
      <c r="C66" s="10"/>
      <c r="D66" s="25">
        <v>31</v>
      </c>
    </row>
    <row r="67" spans="1:4" ht="15.5" x14ac:dyDescent="0.35">
      <c r="A67" s="47"/>
      <c r="B67" s="6"/>
      <c r="C67" s="7"/>
      <c r="D67" s="24"/>
    </row>
    <row r="68" spans="1:4" ht="15.5" x14ac:dyDescent="0.35">
      <c r="A68" s="47"/>
      <c r="B68" s="6"/>
      <c r="C68" s="7"/>
      <c r="D68" s="24"/>
    </row>
    <row r="69" spans="1:4" ht="15.5" x14ac:dyDescent="0.35">
      <c r="A69" s="47"/>
      <c r="B69" s="6"/>
      <c r="C69" s="7"/>
      <c r="D69" s="24"/>
    </row>
    <row r="70" spans="1:4" ht="15.5" x14ac:dyDescent="0.35">
      <c r="A70" s="47" t="s">
        <v>52</v>
      </c>
      <c r="B70" s="6" t="s">
        <v>53</v>
      </c>
      <c r="C70" s="7"/>
      <c r="D70" s="24">
        <v>45</v>
      </c>
    </row>
    <row r="71" spans="1:4" ht="15" x14ac:dyDescent="0.35">
      <c r="A71" s="47"/>
      <c r="B71" s="9" t="s">
        <v>54</v>
      </c>
      <c r="C71" s="10"/>
      <c r="D71" s="25">
        <v>13</v>
      </c>
    </row>
    <row r="72" spans="1:4" ht="15.5" x14ac:dyDescent="0.35">
      <c r="A72" s="47"/>
      <c r="B72" s="6" t="s">
        <v>55</v>
      </c>
      <c r="C72" s="7"/>
      <c r="D72" s="24" t="s">
        <v>73</v>
      </c>
    </row>
    <row r="73" spans="1:4" ht="15.5" x14ac:dyDescent="0.35">
      <c r="A73" s="47"/>
      <c r="B73" s="6"/>
      <c r="C73" s="7"/>
      <c r="D73" s="24"/>
    </row>
    <row r="74" spans="1:4" ht="15.5" x14ac:dyDescent="0.35">
      <c r="A74" s="47"/>
      <c r="B74" s="6"/>
      <c r="C74" s="7"/>
      <c r="D74" s="24"/>
    </row>
    <row r="75" spans="1:4" x14ac:dyDescent="0.35">
      <c r="A75" s="30"/>
      <c r="B75" s="31"/>
      <c r="C75" s="32"/>
      <c r="D75" s="33"/>
    </row>
    <row r="76" spans="1:4" ht="16" x14ac:dyDescent="0.35">
      <c r="A76" s="30"/>
      <c r="B76" s="17" t="s">
        <v>56</v>
      </c>
      <c r="C76" s="18">
        <f>SUM(C48:C52)</f>
        <v>65000</v>
      </c>
      <c r="D76" s="34"/>
    </row>
    <row r="77" spans="1:4" x14ac:dyDescent="0.35">
      <c r="A77" s="30"/>
      <c r="B77" s="19"/>
      <c r="C77" s="19"/>
      <c r="D77" s="19"/>
    </row>
    <row r="78" spans="1:4" ht="16" x14ac:dyDescent="0.35">
      <c r="A78" s="41" t="s">
        <v>57</v>
      </c>
      <c r="B78" s="42"/>
      <c r="C78" s="42"/>
      <c r="D78" s="42"/>
    </row>
    <row r="79" spans="1:4" ht="16" x14ac:dyDescent="0.35">
      <c r="A79" s="43" t="s">
        <v>58</v>
      </c>
      <c r="B79" s="35" t="s">
        <v>59</v>
      </c>
      <c r="C79" s="36">
        <f>C38</f>
        <v>26250</v>
      </c>
      <c r="D79" s="37"/>
    </row>
    <row r="80" spans="1:4" ht="16" x14ac:dyDescent="0.35">
      <c r="A80" s="43"/>
      <c r="B80" s="35" t="s">
        <v>60</v>
      </c>
      <c r="C80" s="38">
        <f>C76</f>
        <v>65000</v>
      </c>
      <c r="D80" s="39"/>
    </row>
    <row r="81" spans="1:4" ht="16" x14ac:dyDescent="0.35">
      <c r="A81" s="43"/>
      <c r="B81" s="35" t="s">
        <v>61</v>
      </c>
      <c r="C81" s="40">
        <f>(C80/C79)</f>
        <v>2.4761904761904763</v>
      </c>
      <c r="D81" s="39"/>
    </row>
    <row r="83" spans="1:4" x14ac:dyDescent="0.35">
      <c r="A83" t="s">
        <v>68</v>
      </c>
    </row>
  </sheetData>
  <mergeCells count="22">
    <mergeCell ref="A9:A16"/>
    <mergeCell ref="B2:D2"/>
    <mergeCell ref="A6:D6"/>
    <mergeCell ref="A7:A8"/>
    <mergeCell ref="B7:B8"/>
    <mergeCell ref="C7:D7"/>
    <mergeCell ref="A17:A21"/>
    <mergeCell ref="A28:A32"/>
    <mergeCell ref="A40:D40"/>
    <mergeCell ref="A41:A42"/>
    <mergeCell ref="B41:B42"/>
    <mergeCell ref="C41:D41"/>
    <mergeCell ref="A78:D78"/>
    <mergeCell ref="A79:A81"/>
    <mergeCell ref="A33:A36"/>
    <mergeCell ref="A22:A27"/>
    <mergeCell ref="A54:A59"/>
    <mergeCell ref="A60:A64"/>
    <mergeCell ref="A65:A69"/>
    <mergeCell ref="A70:A74"/>
    <mergeCell ref="A43:A47"/>
    <mergeCell ref="A48:A53"/>
  </mergeCells>
  <printOptions horizontalCentered="1"/>
  <pageMargins left="0.25" right="0.25" top="0.75" bottom="0.75" header="0.3" footer="0.3"/>
  <pageSetup scale="50" orientation="portrait" r:id="rId1"/>
  <headerFooter>
    <oddHeader>&amp;LInsert Logo Here</oddHeader>
    <oddFooter>&amp;L&amp;"Verdana,Regular"&amp;10Compliments of Co-Create Marketing Strategies, LLC. &amp;R&amp;"Verdana,Regular"&amp;10CocreateStrategies.com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Melony Fuller</dc:creator>
  <cp:lastModifiedBy>Melony Fuller</cp:lastModifiedBy>
  <cp:lastPrinted>2025-03-25T21:28:02Z</cp:lastPrinted>
  <dcterms:created xsi:type="dcterms:W3CDTF">2025-03-25T20:42:37Z</dcterms:created>
  <dcterms:modified xsi:type="dcterms:W3CDTF">2025-04-22T18:51:12Z</dcterms:modified>
</cp:coreProperties>
</file>